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'Itens'!$A$1:$L$59</definedName>
  </definedNames>
  <calcPr fullCalcOnLoad="1"/>
</workbook>
</file>

<file path=xl/sharedStrings.xml><?xml version="1.0" encoding="utf-8"?>
<sst xmlns="http://schemas.openxmlformats.org/spreadsheetml/2006/main" count="251" uniqueCount="147">
  <si>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</si>
  <si>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</si>
  <si>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</si>
  <si>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</si>
  <si>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</si>
  <si>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</si>
  <si>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</si>
  <si>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</si>
  <si>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143/86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</si>
  <si>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</si>
  <si>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</si>
  <si>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</si>
  <si>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</si>
  <si>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</si>
  <si>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</si>
  <si>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</si>
  <si>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</si>
  <si>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</si>
  <si>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MATERIAIS E EQUIPAMENTOS PARA SEREM UTILIZADOS NA FISIOTERAPIA MUNICIPAL, EM REABILITAÇÃO DE USUÁRIOS DOS SUS.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</si>
  <si>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</si>
  <si>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</si>
  <si>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</si>
  <si>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</si>
  <si>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</si>
  <si>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</si>
  <si>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</si>
  <si>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</si>
  <si>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</si>
  <si>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</si>
  <si>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</si>
  <si>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</si>
  <si>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</si>
  <si>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45451</t>
  </si>
  <si>
    <t>0001</t>
  </si>
  <si>
    <t>APARELHO TENS/FES E CORRENTE RUSSA: Aparelho Tens/Fes e corrente russa, itens inclusos: aparelho, gel condutor 1 kg, minimo 16 eletrodos, 01 cabo conexao paciente, canal 1 e 02; cabo conexao paciente canal 3 e canal 04, 1 cabo de força destacavel, 01 bisnaga de gel 100 gramas e 01 fusivel de proteção adicional.</t>
  </si>
  <si>
    <t>Unidade</t>
  </si>
  <si>
    <t>4961</t>
  </si>
  <si>
    <t>NÃO</t>
  </si>
  <si>
    <t>45452</t>
  </si>
  <si>
    <t>0002</t>
  </si>
  <si>
    <t xml:space="preserve">APARELHO DE ULTRASSOM PARA FISIOTERAPIA: Aparelho de ultrassom para fisioterapia, composto por: display grafico de lcd ou led, ultrassom 1 e 3 mhz, potencia minima 21w, modo continio e pulsado, frequencia de pulso com 100 mhz, 48 hz e 16 hz, entrada para terapia combinada, sensor termico para desligamento automatico ao ultrapassar 41º, 110 volts.
</t>
  </si>
  <si>
    <t>4962</t>
  </si>
  <si>
    <t>45453</t>
  </si>
  <si>
    <t>0003</t>
  </si>
  <si>
    <t xml:space="preserve">BASTAO DE FISIOTERAPIA ORTOPEDICA EM MADEIRA 1,30 M: Bastão de fisioterapia ortopédica em madeira 1,30m
especificações técnica composição: madeira altura do produto (cm)130,00largura do produto (cm) 3,00 profundidade do produto (cm) 20,00peso líquido (kg)0,800
</t>
  </si>
  <si>
    <t>4963</t>
  </si>
  <si>
    <t>45454</t>
  </si>
  <si>
    <t>0004</t>
  </si>
  <si>
    <t>BICILETA ERGOMETRICA PARA BRAÇOS E PERNAS: Bicicleta ergometrica para braços e pernas monitor digital, com indicador de distancia  percorrida, tempo e calorias gastas, display embutido alimentado por bateria, indicado para fisioterapia de reabilitação (mini bike ergometrica)</t>
  </si>
  <si>
    <t>4964</t>
  </si>
  <si>
    <t>45455</t>
  </si>
  <si>
    <t>0005</t>
  </si>
  <si>
    <t>BOLA CRESPA, MATERIAL: BORRACHA NATURAL, APLICAÇÃO: EXERCÍCIO FORTALECIMENTO MUSCULAR E MASSAGEM, DIÂMETRO: 10 CM</t>
  </si>
  <si>
    <t>4965</t>
  </si>
  <si>
    <t>45456</t>
  </si>
  <si>
    <t>0006</t>
  </si>
  <si>
    <t>BOLA DE FEIJÃO MATERIAL: BORRACHA NATURAL, TAMANHO: 45CM CIRCUNFERÊNCIA, CAPACIDADE: ATÉ 300 KG</t>
  </si>
  <si>
    <t>4966</t>
  </si>
  <si>
    <t>45457</t>
  </si>
  <si>
    <t>0007</t>
  </si>
  <si>
    <t>BOLA SUÍÇA, APLICAÇÃO: CONDICIONAMENTO FÍSICO, CARACTERÍSTICAS ADICIONAIS: DIÂMETRO: 75 CM, PVC ANTIDERRAPANTE, CARGA: 300 KG</t>
  </si>
  <si>
    <t>4967</t>
  </si>
  <si>
    <t>45458</t>
  </si>
  <si>
    <t>0008</t>
  </si>
  <si>
    <t>BOLA SUÍÇA, MATERIAL: PVC ANTIDERRAPANTE, APLICAÇÃO: CONDICIONAMENTO FÍSICO, CARACTERÍSTICAS ADICIONAIS: C, BOMBA P, INFLAR, ADAPTADOR E EXTRATOR DE PINO, DIMENSÕES: CARGA ATÉ 300 KG E DIÂMETRO 55 CM</t>
  </si>
  <si>
    <t>4968</t>
  </si>
  <si>
    <t>45459</t>
  </si>
  <si>
    <t>0009</t>
  </si>
  <si>
    <t>BOLINHA PARA EXERCÍCIOS DE MÃO LISA 6 CM ESPECIFICAÇÕES TÉCNICA MATERIAL: BORRACHA TIPO DE BOLA: BORRACHA MODELO: FISIOTERAPIA USO: FISIOTERAPIA DIÂMETRO: 6 CM</t>
  </si>
  <si>
    <t>4969</t>
  </si>
  <si>
    <t>45460</t>
  </si>
  <si>
    <t>0010</t>
  </si>
  <si>
    <t>BOLSA DE ÁGUA QUENTE TÉRMICA DE BORRACHA COMPRESSA - TAMANHO: 38CM X 19CM; BORRACHA SUPER RESISTENTE; CORES DISPONÍVEIS: AZUL, VERMELHO E VERDE ; COM TAMPA; VOLUME: 1,5L.</t>
  </si>
  <si>
    <t>4970</t>
  </si>
  <si>
    <t>45461</t>
  </si>
  <si>
    <t>0011</t>
  </si>
  <si>
    <t>CANELEIRA 1 KG , MATERIAL CONFORTÁVEL AO TORNOZELO, NÃO ABSORVE SUOR, FÁCIL DE HIGIENIZAR, POSSUI COSTURA REFORÇADA EVITANDO O VAZAMENTO DO ENCHIMENTO. MEMBROS OU MÚSCULOS TRABALHADOS: COXAS, ABDÔMENS, GLÚTEOS, PANTURRILHAS E BRAÇOS. PRINCIPAIS BENEFICIOS: FORTALECIMENTO MUSCULAR COR: PRETO MATERIAL: NYLON REFORÇADO SISTEMA DE FECHAMENTO: VELCRO LAVÁVEL</t>
  </si>
  <si>
    <t>4971</t>
  </si>
  <si>
    <t>45462</t>
  </si>
  <si>
    <t>0012</t>
  </si>
  <si>
    <t>CANELEIRA 2KG ,MATERIAL CONFORTÁVEL AO TORNOZELO, NÃO ABSORVE SUOR, FÁCIL DE HIGIENIZAR, POSSUI COSTURA REFORÇADA EVITANDO O VAZAMENTO DO ENCHIMENTO. MEMBROS OU MÚSCULOS TRABALHADOS: COXAS, ABDÔMENS, GLÚTEOS, PANTURRILHAS E BRAÇOS. PRINCIPAIS BENEFICIOS: FORTALECIMENTO MUSCULAR COR: PRETO MATERIAL: NYLON REFORÇADO SISTEMA DE FECHAMENTO: VELCRO LAVÁVEL</t>
  </si>
  <si>
    <t>4972</t>
  </si>
  <si>
    <t>45463</t>
  </si>
  <si>
    <t>0013</t>
  </si>
  <si>
    <t>CANELEIRA 3KG ,CONFORTÁVEL AO TORNOZELO, NÃO ABSORVE SUOR, FÁCIL DE HIGIENIZAR, POSSUI COSTURA REFORÇADA EVITANDO O VAZAMENTO DO ENCHIMENTO. MEMBROS OU MÚSCULOS TRABALHADOS: COXAS, ABDÔMENS, GLÚTEOS, PANTURRILHAS E BRAÇOS. PRINCIPAIS BENEFICIOS: FORTALECIMENTO MUSCULAR COR: PRETO MATERIAL: NYLON REFORÇADO SISTEMA DE FECHAMENTO: VELCRO LAVÁVEL</t>
  </si>
  <si>
    <t>4973</t>
  </si>
  <si>
    <t>45464</t>
  </si>
  <si>
    <t>0014</t>
  </si>
  <si>
    <t>CANELEIRA 5KG , MATERIAL CONFORTÁVEL AO TORNOZELO, NÃO ABSORVE SUOR, FÁCIL DE HIGIENIZAR, POSSUI COSTURA REFORÇADA EVITANDO O VAZAMENTO DO ENCHIMENTO. MEMBROS OU MÚSCULOS TRABALHADOS: COXAS, ABDÔMENS, GLÚTEOS, PANTURRILHAS E BRAÇOS. PRINCIPAIS BENEFICIOS: FORTALECIMENTO MUSCULAR COR: PRETO MATERIAL: NYLON REFORÇADO SISTEMA DE FECHAMENTO: VELCRO LAVÁVEL</t>
  </si>
  <si>
    <t>4974</t>
  </si>
  <si>
    <t>45465</t>
  </si>
  <si>
    <t>0015</t>
  </si>
  <si>
    <t>CINTA TÉRMICA ELÉTRICA ALIMENTAÇÃO: 110V DIMENSÕES APROXIMADAS: 140X35CM; GARANTIA: 12 MESES</t>
  </si>
  <si>
    <t>4975</t>
  </si>
  <si>
    <t>45466</t>
  </si>
  <si>
    <t>0016</t>
  </si>
  <si>
    <t>COLCHONETE, MATERIAL EXTERNO: SINTÉTICO DENSIDADE: 16, ENCHIMENTO: ESPUMA DOBRÁVEL, : COR AZUL, PRETO OU VERDE</t>
  </si>
  <si>
    <t>4976</t>
  </si>
  <si>
    <t>45467</t>
  </si>
  <si>
    <t>0017</t>
  </si>
  <si>
    <t xml:space="preserve">CONJUNTO DE 3 FAIXAS ELÁSTICAS TIPO THERA BAND TENSÃO LEVE ,MÉDIA E  FORTE. MATERIAL: BORRACHA ,TAMANHO DOS PRODUTOS: 1,20 M </t>
  </si>
  <si>
    <t>KIT</t>
  </si>
  <si>
    <t>4977</t>
  </si>
  <si>
    <t>45468</t>
  </si>
  <si>
    <t>0018</t>
  </si>
  <si>
    <t xml:space="preserve">DISCO EQUILÍBRIO INFLÁVEL - 34 CM , COM BOMBA DE AR; </t>
  </si>
  <si>
    <t>4978</t>
  </si>
  <si>
    <t>45469</t>
  </si>
  <si>
    <t>0019</t>
  </si>
  <si>
    <t>EXERCITADOR DE MÃOS (5 LB, 7 LB, 9 LB) TIPO: TRABALHO ISOLADO EM MOLA INDIVIDUAL OU GLOBAL, APLICAÇÃO: PARA MÃOS E DEDOS, CARACTERÍSTICAS ADICIONAIS: RESISTÊNCIA DE 5 LB, RESISTÊNCIA DE 7 LB, , RESISTÊNCIA DE 9 LB, MATERIAL: PLÁSTICO DE ALTA RESISTÊNCIA</t>
  </si>
  <si>
    <t>4979</t>
  </si>
  <si>
    <t>45470</t>
  </si>
  <si>
    <t>0020</t>
  </si>
  <si>
    <t xml:space="preserve">HALTER 0,5 KG  MATERIAL: FERRO TIPO DE PINTURA: CONTRA OXIDAÇÃO </t>
  </si>
  <si>
    <t>4980</t>
  </si>
  <si>
    <t>45471</t>
  </si>
  <si>
    <t>0021</t>
  </si>
  <si>
    <t>KIT COM 3 FAIXAS ELÁSTICAS TIPO HIP BAND  ESPECIFICAÇÃO: KIT COM 03 FAIXAS ELÁSTICAS DE EXERCÍCIO HIP BAND. MEDIDAS APROXIMADAS: 30X8CM, 35X8CM, 40X8CM</t>
  </si>
  <si>
    <t>4981</t>
  </si>
  <si>
    <t>45472</t>
  </si>
  <si>
    <t>0022</t>
  </si>
  <si>
    <t>5 FAIXAS ELÁSTICAS SUPER BAND  ESPECIFICAÇÃO: KIT SUPER BAND EXTENSOR ELÁSTICO 5 INTENSIDADES, COM MEDIDAS APROXIMADAS: 208CM COMPRIMENTO X 1,3CM LARGURA X 0,5CM ESPESSURA, RESISTÊNCIA: DE 7 A 12 KG, 208CM COMPRIMENTO X 2,3CM LARGURA X 0,5CM ESPESSURA, RESISTÊNCIA: DE 12 A 23 KG, 208CM COMPRIMENTO X 3,3CM LARGURA X 0,5CM ESPESSURA, RESISTÊNCIA: DE 23 A 34 KG 208CM COMPRIMENTO X 4,5CM LARGURA X 0,5CM ESPESSURA, RESISTÊNCIA: DE 23 KG A 49 KG, 208CM COMPRIMENTO X 6,5CM LARGURA X 0,5CM ESPESSURA, RESISTÊNCIA: DE 30 KG A 79 KG.</t>
  </si>
  <si>
    <t>4982</t>
  </si>
  <si>
    <t>45473</t>
  </si>
  <si>
    <t>0023</t>
  </si>
  <si>
    <t>HALTERES EMBORRACHADO COM PARES DE : 1,2,3,4 E 5 KG, ANATÔMICO; EMBORRACHADO EM PVC</t>
  </si>
  <si>
    <t>4983</t>
  </si>
  <si>
    <t>45474</t>
  </si>
  <si>
    <t>0024</t>
  </si>
  <si>
    <t>MASSAGEADOR MANUAL DE MADEIRA FORMATO CARRINHO, FORMATO ANATOMICO, DIMENSOES APROXIMADAS: 15 X 6 X5 CM</t>
  </si>
  <si>
    <t>4984</t>
  </si>
  <si>
    <t>45475</t>
  </si>
  <si>
    <t>0025</t>
  </si>
  <si>
    <t xml:space="preserve">BOLAS TONIFICADORAS (TONING BALL)  COMPOSTA POR TRES BOLAS COM PESOS: 1KG , 02 KG E 03 KG </t>
  </si>
  <si>
    <t>4985</t>
  </si>
  <si>
    <t>45476</t>
  </si>
  <si>
    <t>0026</t>
  </si>
  <si>
    <t>STEP ESPECIFICAÇÕES TÉCNICA SUPERFÍCIE ANTIDERRAPANTE; COMPOSIÇÃO EM EVA, DIMENSOES APROXIMADAS: 60 X 29 X 14 CM, CORES DIVERSAS</t>
  </si>
  <si>
    <t>4986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</si>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</sst>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63.75">
      <c r="A15" s="7" t="s">
        <v>32</v>
      </c>
      <c r="B15" s="7" t="s">
        <v>33</v>
      </c>
      <c r="C15" s="4" t="s">
        <v>34</v>
      </c>
      <c r="D15" s="4" t="s">
        <v>35</v>
      </c>
      <c r="E15" s="6">
        <v>30</v>
      </c>
      <c r="F15" s="8">
        <v>0</v>
      </c>
      <c r="G15" s="6">
        <f aca="true" t="shared" si="0" ref="G15:G40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0">SUM(G15:G15)</f>
        <v>0</v>
      </c>
      <c r="L15" s="6" t="s">
        <v>37</v>
      </c>
    </row>
    <row r="16" spans="1:12" ht="89.25">
      <c r="A16" s="7" t="s">
        <v>38</v>
      </c>
      <c r="B16" s="7" t="s">
        <v>39</v>
      </c>
      <c r="C16" s="4" t="s">
        <v>40</v>
      </c>
      <c r="D16" s="4" t="s">
        <v>35</v>
      </c>
      <c r="E16" s="6">
        <v>30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76.5">
      <c r="A17" s="7" t="s">
        <v>42</v>
      </c>
      <c r="B17" s="7" t="s">
        <v>43</v>
      </c>
      <c r="C17" s="4" t="s">
        <v>44</v>
      </c>
      <c r="D17" s="4" t="s">
        <v>35</v>
      </c>
      <c r="E17" s="6">
        <v>60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51">
      <c r="A18" s="7" t="s">
        <v>46</v>
      </c>
      <c r="B18" s="7" t="s">
        <v>47</v>
      </c>
      <c r="C18" s="4" t="s">
        <v>48</v>
      </c>
      <c r="D18" s="4" t="s">
        <v>35</v>
      </c>
      <c r="E18" s="6">
        <v>10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38.25">
      <c r="A19" s="7" t="s">
        <v>50</v>
      </c>
      <c r="B19" s="7" t="s">
        <v>51</v>
      </c>
      <c r="C19" s="4" t="s">
        <v>52</v>
      </c>
      <c r="D19" s="4" t="s">
        <v>35</v>
      </c>
      <c r="E19" s="6">
        <v>60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54</v>
      </c>
      <c r="B20" s="7" t="s">
        <v>55</v>
      </c>
      <c r="C20" s="4" t="s">
        <v>56</v>
      </c>
      <c r="D20" s="4" t="s">
        <v>35</v>
      </c>
      <c r="E20" s="6">
        <v>60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38.25">
      <c r="A21" s="7" t="s">
        <v>58</v>
      </c>
      <c r="B21" s="7" t="s">
        <v>59</v>
      </c>
      <c r="C21" s="4" t="s">
        <v>60</v>
      </c>
      <c r="D21" s="4" t="s">
        <v>35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37</v>
      </c>
    </row>
    <row r="22" spans="1:12" ht="51">
      <c r="A22" s="7" t="s">
        <v>62</v>
      </c>
      <c r="B22" s="7" t="s">
        <v>63</v>
      </c>
      <c r="C22" s="4" t="s">
        <v>64</v>
      </c>
      <c r="D22" s="4" t="s">
        <v>35</v>
      </c>
      <c r="E22" s="6">
        <v>50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 t="s">
        <v>37</v>
      </c>
    </row>
    <row r="23" spans="1:12" ht="38.25">
      <c r="A23" s="7" t="s">
        <v>66</v>
      </c>
      <c r="B23" s="7" t="s">
        <v>67</v>
      </c>
      <c r="C23" s="4" t="s">
        <v>68</v>
      </c>
      <c r="D23" s="4" t="s">
        <v>35</v>
      </c>
      <c r="E23" s="6">
        <v>100</v>
      </c>
      <c r="F23" s="8">
        <v>0</v>
      </c>
      <c r="G23" s="6">
        <f t="shared" si="0"/>
        <v>0</v>
      </c>
      <c r="H23" s="9" t="s">
        <v>0</v>
      </c>
      <c r="I23" s="7" t="s">
        <v>69</v>
      </c>
      <c r="J23" s="5" t="s">
        <v>0</v>
      </c>
      <c r="K23" s="6">
        <f t="shared" si="1"/>
        <v>0</v>
      </c>
      <c r="L23" s="6" t="s">
        <v>37</v>
      </c>
    </row>
    <row r="24" spans="1:12" ht="38.25">
      <c r="A24" s="7" t="s">
        <v>70</v>
      </c>
      <c r="B24" s="7" t="s">
        <v>71</v>
      </c>
      <c r="C24" s="4" t="s">
        <v>72</v>
      </c>
      <c r="D24" s="4" t="s">
        <v>35</v>
      </c>
      <c r="E24" s="6">
        <v>80</v>
      </c>
      <c r="F24" s="8">
        <v>0</v>
      </c>
      <c r="G24" s="6">
        <f t="shared" si="0"/>
        <v>0</v>
      </c>
      <c r="H24" s="9" t="s">
        <v>0</v>
      </c>
      <c r="I24" s="7" t="s">
        <v>73</v>
      </c>
      <c r="J24" s="5" t="s">
        <v>0</v>
      </c>
      <c r="K24" s="6">
        <f t="shared" si="1"/>
        <v>0</v>
      </c>
      <c r="L24" s="6" t="s">
        <v>37</v>
      </c>
    </row>
    <row r="25" spans="1:12" ht="89.25">
      <c r="A25" s="7" t="s">
        <v>74</v>
      </c>
      <c r="B25" s="7" t="s">
        <v>75</v>
      </c>
      <c r="C25" s="4" t="s">
        <v>76</v>
      </c>
      <c r="D25" s="4" t="s">
        <v>35</v>
      </c>
      <c r="E25" s="6">
        <v>100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37</v>
      </c>
    </row>
    <row r="26" spans="1:12" ht="89.25">
      <c r="A26" s="7" t="s">
        <v>78</v>
      </c>
      <c r="B26" s="7" t="s">
        <v>79</v>
      </c>
      <c r="C26" s="4" t="s">
        <v>80</v>
      </c>
      <c r="D26" s="4" t="s">
        <v>35</v>
      </c>
      <c r="E26" s="6">
        <v>50</v>
      </c>
      <c r="F26" s="8">
        <v>0</v>
      </c>
      <c r="G26" s="6">
        <f t="shared" si="0"/>
        <v>0</v>
      </c>
      <c r="H26" s="9" t="s">
        <v>0</v>
      </c>
      <c r="I26" s="7" t="s">
        <v>81</v>
      </c>
      <c r="J26" s="5" t="s">
        <v>0</v>
      </c>
      <c r="K26" s="6">
        <f t="shared" si="1"/>
        <v>0</v>
      </c>
      <c r="L26" s="6" t="s">
        <v>37</v>
      </c>
    </row>
    <row r="27" spans="1:12" ht="89.25">
      <c r="A27" s="7" t="s">
        <v>82</v>
      </c>
      <c r="B27" s="7" t="s">
        <v>83</v>
      </c>
      <c r="C27" s="4" t="s">
        <v>84</v>
      </c>
      <c r="D27" s="4" t="s">
        <v>35</v>
      </c>
      <c r="E27" s="6">
        <v>50</v>
      </c>
      <c r="F27" s="8">
        <v>0</v>
      </c>
      <c r="G27" s="6">
        <f t="shared" si="0"/>
        <v>0</v>
      </c>
      <c r="H27" s="9" t="s">
        <v>0</v>
      </c>
      <c r="I27" s="7" t="s">
        <v>85</v>
      </c>
      <c r="J27" s="5" t="s">
        <v>0</v>
      </c>
      <c r="K27" s="6">
        <f t="shared" si="1"/>
        <v>0</v>
      </c>
      <c r="L27" s="6" t="s">
        <v>37</v>
      </c>
    </row>
    <row r="28" spans="1:12" ht="89.25">
      <c r="A28" s="7" t="s">
        <v>86</v>
      </c>
      <c r="B28" s="7" t="s">
        <v>87</v>
      </c>
      <c r="C28" s="4" t="s">
        <v>88</v>
      </c>
      <c r="D28" s="4" t="s">
        <v>35</v>
      </c>
      <c r="E28" s="6">
        <v>50</v>
      </c>
      <c r="F28" s="8">
        <v>0</v>
      </c>
      <c r="G28" s="6">
        <f t="shared" si="0"/>
        <v>0</v>
      </c>
      <c r="H28" s="9" t="s">
        <v>0</v>
      </c>
      <c r="I28" s="7" t="s">
        <v>89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90</v>
      </c>
      <c r="B29" s="7" t="s">
        <v>91</v>
      </c>
      <c r="C29" s="4" t="s">
        <v>92</v>
      </c>
      <c r="D29" s="4" t="s">
        <v>35</v>
      </c>
      <c r="E29" s="6">
        <v>40</v>
      </c>
      <c r="F29" s="8">
        <v>0</v>
      </c>
      <c r="G29" s="6">
        <f t="shared" si="0"/>
        <v>0</v>
      </c>
      <c r="H29" s="9" t="s">
        <v>0</v>
      </c>
      <c r="I29" s="7" t="s">
        <v>93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94</v>
      </c>
      <c r="B30" s="7" t="s">
        <v>95</v>
      </c>
      <c r="C30" s="4" t="s">
        <v>96</v>
      </c>
      <c r="D30" s="4" t="s">
        <v>35</v>
      </c>
      <c r="E30" s="6">
        <v>100</v>
      </c>
      <c r="F30" s="8">
        <v>0</v>
      </c>
      <c r="G30" s="6">
        <f t="shared" si="0"/>
        <v>0</v>
      </c>
      <c r="H30" s="9" t="s">
        <v>0</v>
      </c>
      <c r="I30" s="7" t="s">
        <v>97</v>
      </c>
      <c r="J30" s="5" t="s">
        <v>0</v>
      </c>
      <c r="K30" s="6">
        <f t="shared" si="1"/>
        <v>0</v>
      </c>
      <c r="L30" s="6" t="s">
        <v>37</v>
      </c>
    </row>
    <row r="31" spans="1:12" ht="38.25">
      <c r="A31" s="7" t="s">
        <v>98</v>
      </c>
      <c r="B31" s="7" t="s">
        <v>99</v>
      </c>
      <c r="C31" s="4" t="s">
        <v>100</v>
      </c>
      <c r="D31" s="4" t="s">
        <v>101</v>
      </c>
      <c r="E31" s="6">
        <v>40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103</v>
      </c>
      <c r="B32" s="7" t="s">
        <v>104</v>
      </c>
      <c r="C32" s="4" t="s">
        <v>105</v>
      </c>
      <c r="D32" s="4" t="s">
        <v>35</v>
      </c>
      <c r="E32" s="6">
        <v>50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 t="s">
        <v>37</v>
      </c>
    </row>
    <row r="33" spans="1:12" ht="63.75">
      <c r="A33" s="7" t="s">
        <v>107</v>
      </c>
      <c r="B33" s="7" t="s">
        <v>108</v>
      </c>
      <c r="C33" s="4" t="s">
        <v>109</v>
      </c>
      <c r="D33" s="4" t="s">
        <v>101</v>
      </c>
      <c r="E33" s="6">
        <v>50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111</v>
      </c>
      <c r="B34" s="7" t="s">
        <v>112</v>
      </c>
      <c r="C34" s="4" t="s">
        <v>113</v>
      </c>
      <c r="D34" s="4" t="s">
        <v>35</v>
      </c>
      <c r="E34" s="6">
        <v>100</v>
      </c>
      <c r="F34" s="8">
        <v>0</v>
      </c>
      <c r="G34" s="6">
        <f t="shared" si="0"/>
        <v>0</v>
      </c>
      <c r="H34" s="9" t="s">
        <v>0</v>
      </c>
      <c r="I34" s="7" t="s">
        <v>114</v>
      </c>
      <c r="J34" s="5" t="s">
        <v>0</v>
      </c>
      <c r="K34" s="6">
        <f t="shared" si="1"/>
        <v>0</v>
      </c>
      <c r="L34" s="6" t="s">
        <v>37</v>
      </c>
    </row>
    <row r="35" spans="1:12" ht="38.25">
      <c r="A35" s="7" t="s">
        <v>115</v>
      </c>
      <c r="B35" s="7" t="s">
        <v>116</v>
      </c>
      <c r="C35" s="4" t="s">
        <v>117</v>
      </c>
      <c r="D35" s="4" t="s">
        <v>101</v>
      </c>
      <c r="E35" s="6">
        <v>80</v>
      </c>
      <c r="F35" s="8">
        <v>0</v>
      </c>
      <c r="G35" s="6">
        <f t="shared" si="0"/>
        <v>0</v>
      </c>
      <c r="H35" s="9" t="s">
        <v>0</v>
      </c>
      <c r="I35" s="7" t="s">
        <v>118</v>
      </c>
      <c r="J35" s="5" t="s">
        <v>0</v>
      </c>
      <c r="K35" s="6">
        <f t="shared" si="1"/>
        <v>0</v>
      </c>
      <c r="L35" s="6" t="s">
        <v>37</v>
      </c>
    </row>
    <row r="36" spans="1:12" ht="127.5">
      <c r="A36" s="7" t="s">
        <v>119</v>
      </c>
      <c r="B36" s="7" t="s">
        <v>120</v>
      </c>
      <c r="C36" s="4" t="s">
        <v>121</v>
      </c>
      <c r="D36" s="4" t="s">
        <v>101</v>
      </c>
      <c r="E36" s="6">
        <v>80</v>
      </c>
      <c r="F36" s="8">
        <v>0</v>
      </c>
      <c r="G36" s="6">
        <f t="shared" si="0"/>
        <v>0</v>
      </c>
      <c r="H36" s="9" t="s">
        <v>0</v>
      </c>
      <c r="I36" s="7" t="s">
        <v>122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123</v>
      </c>
      <c r="B37" s="7" t="s">
        <v>124</v>
      </c>
      <c r="C37" s="4" t="s">
        <v>125</v>
      </c>
      <c r="D37" s="4" t="s">
        <v>101</v>
      </c>
      <c r="E37" s="6">
        <v>80</v>
      </c>
      <c r="F37" s="8">
        <v>0</v>
      </c>
      <c r="G37" s="6">
        <f t="shared" si="0"/>
        <v>0</v>
      </c>
      <c r="H37" s="9" t="s">
        <v>0</v>
      </c>
      <c r="I37" s="7" t="s">
        <v>126</v>
      </c>
      <c r="J37" s="5" t="s">
        <v>0</v>
      </c>
      <c r="K37" s="6">
        <f t="shared" si="1"/>
        <v>0</v>
      </c>
      <c r="L37" s="6" t="s">
        <v>37</v>
      </c>
    </row>
    <row r="38" spans="1:12" ht="25.5">
      <c r="A38" s="7" t="s">
        <v>127</v>
      </c>
      <c r="B38" s="7" t="s">
        <v>128</v>
      </c>
      <c r="C38" s="4" t="s">
        <v>129</v>
      </c>
      <c r="D38" s="4" t="s">
        <v>35</v>
      </c>
      <c r="E38" s="6">
        <v>40</v>
      </c>
      <c r="F38" s="8">
        <v>0</v>
      </c>
      <c r="G38" s="6">
        <f t="shared" si="0"/>
        <v>0</v>
      </c>
      <c r="H38" s="9" t="s">
        <v>0</v>
      </c>
      <c r="I38" s="7" t="s">
        <v>130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131</v>
      </c>
      <c r="B39" s="7" t="s">
        <v>132</v>
      </c>
      <c r="C39" s="4" t="s">
        <v>133</v>
      </c>
      <c r="D39" s="4" t="s">
        <v>101</v>
      </c>
      <c r="E39" s="6">
        <v>30</v>
      </c>
      <c r="F39" s="8">
        <v>0</v>
      </c>
      <c r="G39" s="6">
        <f t="shared" si="0"/>
        <v>0</v>
      </c>
      <c r="H39" s="9" t="s">
        <v>0</v>
      </c>
      <c r="I39" s="7" t="s">
        <v>134</v>
      </c>
      <c r="J39" s="5" t="s">
        <v>0</v>
      </c>
      <c r="K39" s="6">
        <f t="shared" si="1"/>
        <v>0</v>
      </c>
      <c r="L39" s="6" t="s">
        <v>37</v>
      </c>
    </row>
    <row r="40" spans="1:12" ht="38.25">
      <c r="A40" s="7" t="s">
        <v>135</v>
      </c>
      <c r="B40" s="7" t="s">
        <v>136</v>
      </c>
      <c r="C40" s="4" t="s">
        <v>137</v>
      </c>
      <c r="D40" s="4" t="s">
        <v>35</v>
      </c>
      <c r="E40" s="6">
        <v>30</v>
      </c>
      <c r="F40" s="8">
        <v>0</v>
      </c>
      <c r="G40" s="6">
        <f t="shared" si="0"/>
        <v>0</v>
      </c>
      <c r="H40" s="9" t="s">
        <v>0</v>
      </c>
      <c r="I40" s="7" t="s">
        <v>138</v>
      </c>
      <c r="J40" s="5" t="s">
        <v>0</v>
      </c>
      <c r="K40" s="6">
        <f t="shared" si="1"/>
        <v>0</v>
      </c>
      <c r="L40" s="6" t="s">
        <v>37</v>
      </c>
    </row>
    <row r="42" spans="6:7" ht="12.75">
      <c r="F42" s="10" t="s">
        <v>139</v>
      </c>
      <c r="G42" s="6">
        <f>SUM(G9:G40)</f>
        <v>0</v>
      </c>
    </row>
    <row r="45" spans="2:12" ht="12.75">
      <c r="B45" s="17" t="s">
        <v>140</v>
      </c>
      <c r="C45" s="12"/>
      <c r="D45" s="18" t="s">
        <v>141</v>
      </c>
      <c r="E45" s="12"/>
      <c r="F45" s="12"/>
      <c r="G45" s="12"/>
      <c r="H45" s="12"/>
      <c r="I45" s="12"/>
      <c r="J45" s="12"/>
      <c r="K45" s="12"/>
      <c r="L45" s="12"/>
    </row>
    <row r="47" spans="2:12" ht="12.75">
      <c r="B47" s="19" t="s">
        <v>142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9" spans="2:12" ht="82.5" customHeight="1">
      <c r="B49" s="2" t="s">
        <v>143</v>
      </c>
      <c r="C49" s="15" t="s">
        <v>144</v>
      </c>
      <c r="D49" s="12"/>
      <c r="E49" s="12"/>
      <c r="F49" s="12"/>
      <c r="G49" s="12"/>
      <c r="H49" s="12"/>
      <c r="I49" s="12"/>
      <c r="J49" s="12"/>
      <c r="K49" s="12"/>
      <c r="L49" s="12"/>
    </row>
    <row r="52" spans="2:12" ht="12.75">
      <c r="B52" s="20" t="s">
        <v>145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2.75">
      <c r="B53" s="21" t="s">
        <v>146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</row>
  </sheetData>
  <sheetProtection password="C6B5" sheet="1" objects="1" scenarios="1"/>
  <mergeCells count="19">
    <mergeCell ref="B53:L53"/>
    <mergeCell ref="B13:L13"/>
    <mergeCell ref="B45:C45"/>
    <mergeCell ref="D45:L45"/>
    <mergeCell ref="B47:L47"/>
    <mergeCell ref="C49:L49"/>
    <mergeCell ref="B52:L52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2023-08-31T17:29:13Z</cp:lastPrinted>
  <dcterms:created xsi:type="dcterms:W3CDTF">2009-08-05T21:24:40Z</dcterms:created>
  <dcterms:modified xsi:type="dcterms:W3CDTF">2023-08-31T17:29:19Z</dcterms:modified>
  <cp:category/>
  <cp:version/>
  <cp:contentType/>
  <cp:contentStatus/>
</cp:coreProperties>
</file>